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/>
</workbook>
</file>

<file path=xl/calcChain.xml><?xml version="1.0" encoding="utf-8"?>
<calcChain xmlns="http://schemas.openxmlformats.org/spreadsheetml/2006/main">
  <c r="Q38" i="1" l="1"/>
  <c r="Q16" i="1"/>
  <c r="E38" i="1"/>
  <c r="E16" i="1"/>
</calcChain>
</file>

<file path=xl/sharedStrings.xml><?xml version="1.0" encoding="utf-8"?>
<sst xmlns="http://schemas.openxmlformats.org/spreadsheetml/2006/main" count="308" uniqueCount="140">
  <si>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</si>
  <si>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</si>
  <si>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</si>
  <si>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</si>
  <si>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</si>
  <si>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</si>
  <si>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</si>
  <si>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</si>
  <si>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</si>
  <si>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</si>
  <si>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</si>
  <si>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</si>
  <si>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</si>
  <si>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</t>
  </si>
  <si>
    <t>Итого</t>
  </si>
  <si>
    <t>-</t>
  </si>
  <si>
    <t>Обед</t>
  </si>
  <si>
    <t>130</t>
  </si>
  <si>
    <t>0,04</t>
  </si>
  <si>
    <t>0,00</t>
  </si>
  <si>
    <t>432</t>
  </si>
  <si>
    <t>Чай с лимоном (новая)</t>
  </si>
  <si>
    <t>(Чай, сахар, лимон, вода)</t>
  </si>
  <si>
    <t>Хлеб пшеничный йодированный БХП</t>
  </si>
  <si>
    <t>Полдник</t>
  </si>
  <si>
    <t>4,32</t>
  </si>
  <si>
    <t>180</t>
  </si>
  <si>
    <t>Всего</t>
  </si>
  <si>
    <t>184,00</t>
  </si>
  <si>
    <t>ДИРЕКТОР</t>
  </si>
  <si>
    <t>А.М. ШАХОВА</t>
  </si>
  <si>
    <t>КАЛЬКУЛЯТОР</t>
  </si>
  <si>
    <t>Н.М. БОРИСОВА</t>
  </si>
  <si>
    <t>ЗАВ ПРОИЗВОДСТВОМ</t>
  </si>
  <si>
    <t>5,76</t>
  </si>
  <si>
    <t>5,00</t>
  </si>
  <si>
    <t>19,47</t>
  </si>
  <si>
    <t>1 115</t>
  </si>
  <si>
    <t>Бутерброд с сыром на батоне</t>
  </si>
  <si>
    <t>(Сыр, батон в/с БХП)</t>
  </si>
  <si>
    <t>Второй завтрак</t>
  </si>
  <si>
    <t>22,80</t>
  </si>
  <si>
    <t>6,44</t>
  </si>
  <si>
    <t>25,91</t>
  </si>
  <si>
    <t>200/3</t>
  </si>
  <si>
    <t>3,46</t>
  </si>
  <si>
    <t>100</t>
  </si>
  <si>
    <t>17,36</t>
  </si>
  <si>
    <t>На 23 сентября 2026 г.</t>
  </si>
  <si>
    <t>3,84</t>
  </si>
  <si>
    <t>1,84</t>
  </si>
  <si>
    <t>30,64</t>
  </si>
  <si>
    <t>154,44</t>
  </si>
  <si>
    <t>898</t>
  </si>
  <si>
    <t>Каша вязкая молочная из риса (новая)</t>
  </si>
  <si>
    <t>11,94</t>
  </si>
  <si>
    <t>(Крупа рисовая, молоко, вода, сахар-песок, соль йод.)</t>
  </si>
  <si>
    <t>5,72</t>
  </si>
  <si>
    <t>22,90</t>
  </si>
  <si>
    <t>663</t>
  </si>
  <si>
    <t>Чай с сахаром (новая)</t>
  </si>
  <si>
    <t>1,77</t>
  </si>
  <si>
    <t>(Чай, сахар, вода)</t>
  </si>
  <si>
    <t>0,09</t>
  </si>
  <si>
    <t>0,03</t>
  </si>
  <si>
    <t>5,98</t>
  </si>
  <si>
    <t>24,61</t>
  </si>
  <si>
    <t>667</t>
  </si>
  <si>
    <t>Напиток из шиповника (новая)</t>
  </si>
  <si>
    <t>3,98</t>
  </si>
  <si>
    <t>(Шиповник, вода, лимон, сахар-песок)</t>
  </si>
  <si>
    <t>4,50</t>
  </si>
  <si>
    <t>19,08</t>
  </si>
  <si>
    <t>133,20</t>
  </si>
  <si>
    <t>157</t>
  </si>
  <si>
    <t>Суп картофельный с бобовыми и гренками (новая)</t>
  </si>
  <si>
    <t>200/10</t>
  </si>
  <si>
    <t>10,82</t>
  </si>
  <si>
    <t>(Картофель, горох, лук репч., морковь, масло подс., соль йод., гренки)</t>
  </si>
  <si>
    <t>0,98</t>
  </si>
  <si>
    <t>0,05</t>
  </si>
  <si>
    <t>73,85</t>
  </si>
  <si>
    <t>1 143</t>
  </si>
  <si>
    <t>Напиток из кураги с вит С</t>
  </si>
  <si>
    <t>9,75</t>
  </si>
  <si>
    <t>(Курага, сахар-песок, лимонная кислота, аскорбиновая кислота, вода)</t>
  </si>
  <si>
    <t>2,33</t>
  </si>
  <si>
    <t>0,31</t>
  </si>
  <si>
    <t>15,81</t>
  </si>
  <si>
    <t>75,33</t>
  </si>
  <si>
    <t>31</t>
  </si>
  <si>
    <t>3,92</t>
  </si>
  <si>
    <t>9,91</t>
  </si>
  <si>
    <t>11,55</t>
  </si>
  <si>
    <t>1,76</t>
  </si>
  <si>
    <t>199</t>
  </si>
  <si>
    <t>Омлет натуральный</t>
  </si>
  <si>
    <t>41,64</t>
  </si>
  <si>
    <t>(Яйцо, молоко, масло сл., соль йод.)</t>
  </si>
  <si>
    <t>13/27</t>
  </si>
  <si>
    <t>17,81</t>
  </si>
  <si>
    <t>9,60</t>
  </si>
  <si>
    <t>6,84</t>
  </si>
  <si>
    <t>55,83</t>
  </si>
  <si>
    <t>31,52</t>
  </si>
  <si>
    <t>9,50</t>
  </si>
  <si>
    <t>11,12</t>
  </si>
  <si>
    <t>3,64</t>
  </si>
  <si>
    <t>152,63</t>
  </si>
  <si>
    <t>675</t>
  </si>
  <si>
    <t>Мясо тушеное с морковью и луком (говядина)</t>
  </si>
  <si>
    <t>40/40</t>
  </si>
  <si>
    <t>63,19</t>
  </si>
  <si>
    <t>(Говядина, морковь, лук репч., масло подс., мука, томат.паста, соль йод.)</t>
  </si>
  <si>
    <t>5,49</t>
  </si>
  <si>
    <t>4,26</t>
  </si>
  <si>
    <t>32,40</t>
  </si>
  <si>
    <t>189,90</t>
  </si>
  <si>
    <t>307</t>
  </si>
  <si>
    <t>Спагетти отварные (новая)</t>
  </si>
  <si>
    <t>12,18</t>
  </si>
  <si>
    <t>(Макаронные изделия Спагетти, вода, масло сл., масло подс., соль йод.)</t>
  </si>
  <si>
    <t>20,06</t>
  </si>
  <si>
    <t>88,29</t>
  </si>
  <si>
    <t>624,92</t>
  </si>
  <si>
    <t>99,86</t>
  </si>
  <si>
    <t>2,10</t>
  </si>
  <si>
    <t>0,28</t>
  </si>
  <si>
    <t>14,28</t>
  </si>
  <si>
    <t>68,04</t>
  </si>
  <si>
    <t>28</t>
  </si>
  <si>
    <t>3,54</t>
  </si>
  <si>
    <t>12,05</t>
  </si>
  <si>
    <t>11,83</t>
  </si>
  <si>
    <t>22,48</t>
  </si>
  <si>
    <t>48,64</t>
  </si>
  <si>
    <t>44,55</t>
  </si>
  <si>
    <t>38,77</t>
  </si>
  <si>
    <t>172,58</t>
  </si>
  <si>
    <t>1 217,40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</si>
</sst>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8" fillId="0" borderId="9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justify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95250</xdr:colOff>
      <xdr:row>0</xdr:row>
      <xdr:rowOff>57150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15</xdr:col>
      <xdr:colOff>95250</xdr:colOff>
      <xdr:row>0</xdr:row>
      <xdr:rowOff>57150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41</xdr:row>
      <xdr:rowOff>38100</xdr:rowOff>
    </xdr:from>
    <xdr:to>
      <xdr:col>7</xdr:col>
      <xdr:colOff>1257300</xdr:colOff>
      <xdr:row>44</xdr:row>
      <xdr:rowOff>104775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39</xdr:row>
      <xdr:rowOff>57150</xdr:rowOff>
    </xdr:from>
    <xdr:to>
      <xdr:col>7</xdr:col>
      <xdr:colOff>1457325</xdr:colOff>
      <xdr:row>41</xdr:row>
      <xdr:rowOff>47625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3</xdr:col>
      <xdr:colOff>95250</xdr:colOff>
      <xdr:row>46</xdr:row>
      <xdr:rowOff>57150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41</xdr:row>
      <xdr:rowOff>38100</xdr:rowOff>
    </xdr:from>
    <xdr:to>
      <xdr:col>19</xdr:col>
      <xdr:colOff>1257300</xdr:colOff>
      <xdr:row>44</xdr:row>
      <xdr:rowOff>104775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39</xdr:row>
      <xdr:rowOff>57150</xdr:rowOff>
    </xdr:from>
    <xdr:to>
      <xdr:col>19</xdr:col>
      <xdr:colOff>1457325</xdr:colOff>
      <xdr:row>41</xdr:row>
      <xdr:rowOff>47625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40</xdr:row>
      <xdr:rowOff>0</xdr:rowOff>
    </xdr:from>
    <xdr:to>
      <xdr:col>15</xdr:col>
      <xdr:colOff>95250</xdr:colOff>
      <xdr:row>46</xdr:row>
      <xdr:rowOff>57150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47"/>
  <sheetViews>
    <sheetView tabSelected="1" zoomScale="110" zoomScaleNormal="110" workbookViewId="0">
      <selection activeCell="N10" sqref="N10:W39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1" width="5.83203125" style="1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3" width="5.83203125" style="1" customWidth="1"/>
    <col min="24" max="24" width="1.5" style="1" customWidth="1"/>
  </cols>
  <sheetData>
    <row r="1" spans="1:24" s="1" customFormat="1" ht="15.95" customHeight="1" x14ac:dyDescent="0.2"/>
    <row r="2" spans="1:24" ht="18.95" customHeight="1" x14ac:dyDescent="0.2">
      <c r="A2" s="2"/>
      <c r="B2" s="21" t="s">
        <v>0</v>
      </c>
      <c r="C2" s="21"/>
      <c r="D2" s="21"/>
      <c r="E2" s="21"/>
      <c r="I2" s="25" t="s">
        <v>1</v>
      </c>
      <c r="J2" s="25"/>
      <c r="K2" s="25"/>
      <c r="M2" s="2"/>
      <c r="N2" s="21" t="s">
        <v>0</v>
      </c>
      <c r="O2" s="21"/>
      <c r="P2" s="21"/>
      <c r="Q2" s="21"/>
      <c r="U2" s="25" t="s">
        <v>1</v>
      </c>
      <c r="V2" s="25"/>
      <c r="W2" s="25"/>
    </row>
    <row r="3" spans="1:24" ht="18.95" customHeight="1" x14ac:dyDescent="0.2">
      <c r="B3" s="22"/>
      <c r="C3" s="23"/>
      <c r="D3" s="23"/>
      <c r="E3" s="24"/>
      <c r="H3" s="25" t="s">
        <v>2</v>
      </c>
      <c r="I3" s="25"/>
      <c r="J3" s="25"/>
      <c r="K3" s="25"/>
      <c r="N3" s="22"/>
      <c r="O3" s="23"/>
      <c r="P3" s="23"/>
      <c r="Q3" s="24"/>
      <c r="T3" s="25" t="s">
        <v>2</v>
      </c>
      <c r="U3" s="25"/>
      <c r="V3" s="25"/>
      <c r="W3" s="25"/>
    </row>
    <row r="4" spans="1:24" ht="12.95" customHeight="1" x14ac:dyDescent="0.2">
      <c r="I4" s="25" t="s">
        <v>3</v>
      </c>
      <c r="J4" s="25"/>
      <c r="K4" s="25"/>
      <c r="U4" s="25" t="s">
        <v>3</v>
      </c>
      <c r="V4" s="25"/>
      <c r="W4" s="25"/>
    </row>
    <row r="5" spans="1:24" ht="11.1" customHeight="1" x14ac:dyDescent="0.2"/>
    <row r="6" spans="1:24" ht="26.1" customHeight="1" x14ac:dyDescent="0.2">
      <c r="E6" s="26" t="s">
        <v>4</v>
      </c>
      <c r="F6" s="26"/>
      <c r="G6" s="26"/>
      <c r="H6" s="26"/>
      <c r="I6" s="26"/>
      <c r="J6" s="26"/>
      <c r="K6" s="26"/>
      <c r="Q6" s="26" t="s">
        <v>4</v>
      </c>
      <c r="R6" s="26"/>
      <c r="S6" s="26"/>
      <c r="T6" s="26"/>
      <c r="U6" s="26"/>
      <c r="V6" s="26"/>
      <c r="W6" s="26"/>
    </row>
    <row r="7" spans="1:24" ht="11.1" customHeight="1" x14ac:dyDescent="0.2">
      <c r="E7" s="27" t="s">
        <v>48</v>
      </c>
      <c r="F7" s="27"/>
      <c r="G7" s="27"/>
      <c r="H7" s="27"/>
      <c r="I7" s="27"/>
      <c r="J7" s="27"/>
      <c r="K7" s="27"/>
      <c r="Q7" s="27" t="s">
        <v>48</v>
      </c>
      <c r="R7" s="27"/>
      <c r="S7" s="27"/>
      <c r="T7" s="27"/>
      <c r="U7" s="27"/>
      <c r="V7" s="27"/>
      <c r="W7" s="27"/>
    </row>
    <row r="8" spans="1:24" s="3" customFormat="1" ht="15.95" customHeight="1" x14ac:dyDescent="0.2">
      <c r="A8" s="4"/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28" t="s">
        <v>10</v>
      </c>
      <c r="H8" s="28"/>
      <c r="I8" s="28"/>
      <c r="J8" s="5" t="s">
        <v>11</v>
      </c>
      <c r="K8" s="5" t="s">
        <v>12</v>
      </c>
      <c r="M8" s="4"/>
      <c r="N8" s="5" t="s">
        <v>5</v>
      </c>
      <c r="O8" s="5" t="s">
        <v>6</v>
      </c>
      <c r="P8" s="5" t="s">
        <v>7</v>
      </c>
      <c r="Q8" s="5" t="s">
        <v>8</v>
      </c>
      <c r="R8" s="5" t="s">
        <v>9</v>
      </c>
      <c r="S8" s="28" t="s">
        <v>10</v>
      </c>
      <c r="T8" s="28"/>
      <c r="U8" s="28"/>
      <c r="V8" s="5" t="s">
        <v>11</v>
      </c>
      <c r="W8" s="5" t="s">
        <v>12</v>
      </c>
    </row>
    <row r="9" spans="1:24" s="1" customFormat="1" ht="11.1" customHeight="1" x14ac:dyDescent="0.2">
      <c r="A9" s="6"/>
      <c r="B9" s="7"/>
      <c r="C9" s="7"/>
      <c r="D9" s="7"/>
      <c r="E9" s="7"/>
      <c r="F9" s="7"/>
      <c r="G9" s="29" t="s">
        <v>13</v>
      </c>
      <c r="H9" s="29"/>
      <c r="I9" s="29"/>
      <c r="J9" s="8"/>
      <c r="K9" s="8"/>
      <c r="M9" s="6"/>
      <c r="N9" s="7"/>
      <c r="O9" s="7"/>
      <c r="P9" s="7"/>
      <c r="Q9" s="7"/>
      <c r="R9" s="7"/>
      <c r="S9" s="29" t="s">
        <v>13</v>
      </c>
      <c r="T9" s="29"/>
      <c r="U9" s="29"/>
      <c r="V9" s="8"/>
      <c r="W9" s="8"/>
    </row>
    <row r="10" spans="1:24" s="1" customFormat="1" ht="9.9499999999999993" customHeight="1" x14ac:dyDescent="0.2">
      <c r="A10" s="9"/>
      <c r="B10" s="30" t="s">
        <v>49</v>
      </c>
      <c r="C10" s="30" t="s">
        <v>50</v>
      </c>
      <c r="D10" s="30" t="s">
        <v>51</v>
      </c>
      <c r="E10" s="32" t="s">
        <v>52</v>
      </c>
      <c r="F10" s="34" t="s">
        <v>53</v>
      </c>
      <c r="G10" s="36" t="s">
        <v>54</v>
      </c>
      <c r="H10" s="36"/>
      <c r="I10" s="36"/>
      <c r="J10" s="32" t="s">
        <v>26</v>
      </c>
      <c r="K10" s="32" t="s">
        <v>55</v>
      </c>
      <c r="M10" s="9"/>
      <c r="N10" s="30" t="s">
        <v>49</v>
      </c>
      <c r="O10" s="30" t="s">
        <v>50</v>
      </c>
      <c r="P10" s="30" t="s">
        <v>51</v>
      </c>
      <c r="Q10" s="32" t="s">
        <v>52</v>
      </c>
      <c r="R10" s="34" t="s">
        <v>53</v>
      </c>
      <c r="S10" s="36" t="s">
        <v>54</v>
      </c>
      <c r="T10" s="36"/>
      <c r="U10" s="36"/>
      <c r="V10" s="32" t="s">
        <v>26</v>
      </c>
      <c r="W10" s="32" t="s">
        <v>55</v>
      </c>
    </row>
    <row r="11" spans="1:24" ht="11.1" customHeight="1" x14ac:dyDescent="0.2">
      <c r="A11" s="10"/>
      <c r="B11" s="31"/>
      <c r="C11" s="31"/>
      <c r="D11" s="31"/>
      <c r="E11" s="33"/>
      <c r="F11" s="35"/>
      <c r="G11" s="20" t="s">
        <v>56</v>
      </c>
      <c r="H11" s="20"/>
      <c r="I11" s="20"/>
      <c r="J11" s="33"/>
      <c r="K11" s="33"/>
      <c r="L11" s="11"/>
      <c r="M11" s="10"/>
      <c r="N11" s="31"/>
      <c r="O11" s="31"/>
      <c r="P11" s="31"/>
      <c r="Q11" s="33"/>
      <c r="R11" s="35"/>
      <c r="S11" s="20" t="s">
        <v>56</v>
      </c>
      <c r="T11" s="20"/>
      <c r="U11" s="20"/>
      <c r="V11" s="33"/>
      <c r="W11" s="33"/>
      <c r="X11" s="11"/>
    </row>
    <row r="12" spans="1:24" s="1" customFormat="1" ht="9.9499999999999993" customHeight="1" x14ac:dyDescent="0.2">
      <c r="A12" s="9"/>
      <c r="B12" s="30" t="s">
        <v>34</v>
      </c>
      <c r="C12" s="30" t="s">
        <v>35</v>
      </c>
      <c r="D12" s="30" t="s">
        <v>36</v>
      </c>
      <c r="E12" s="32">
        <v>165.91</v>
      </c>
      <c r="F12" s="34" t="s">
        <v>37</v>
      </c>
      <c r="G12" s="36" t="s">
        <v>38</v>
      </c>
      <c r="H12" s="36"/>
      <c r="I12" s="36"/>
      <c r="J12" s="32" t="s">
        <v>99</v>
      </c>
      <c r="K12" s="32" t="s">
        <v>100</v>
      </c>
      <c r="M12" s="9"/>
      <c r="N12" s="30" t="s">
        <v>34</v>
      </c>
      <c r="O12" s="30" t="s">
        <v>35</v>
      </c>
      <c r="P12" s="30" t="s">
        <v>36</v>
      </c>
      <c r="Q12" s="32">
        <v>165.91</v>
      </c>
      <c r="R12" s="34" t="s">
        <v>37</v>
      </c>
      <c r="S12" s="36" t="s">
        <v>38</v>
      </c>
      <c r="T12" s="36"/>
      <c r="U12" s="36"/>
      <c r="V12" s="32" t="s">
        <v>99</v>
      </c>
      <c r="W12" s="32" t="s">
        <v>100</v>
      </c>
    </row>
    <row r="13" spans="1:24" ht="11.1" customHeight="1" x14ac:dyDescent="0.2">
      <c r="A13" s="10"/>
      <c r="B13" s="31"/>
      <c r="C13" s="31"/>
      <c r="D13" s="31"/>
      <c r="E13" s="33"/>
      <c r="F13" s="35"/>
      <c r="G13" s="20" t="s">
        <v>39</v>
      </c>
      <c r="H13" s="20"/>
      <c r="I13" s="20"/>
      <c r="J13" s="33"/>
      <c r="K13" s="33"/>
      <c r="L13" s="11"/>
      <c r="M13" s="10"/>
      <c r="N13" s="31"/>
      <c r="O13" s="31"/>
      <c r="P13" s="31"/>
      <c r="Q13" s="33"/>
      <c r="R13" s="35"/>
      <c r="S13" s="20" t="s">
        <v>39</v>
      </c>
      <c r="T13" s="20"/>
      <c r="U13" s="20"/>
      <c r="V13" s="33"/>
      <c r="W13" s="33"/>
      <c r="X13" s="11"/>
    </row>
    <row r="14" spans="1:24" s="1" customFormat="1" ht="9.9499999999999993" customHeight="1" x14ac:dyDescent="0.2">
      <c r="A14" s="9"/>
      <c r="B14" s="30" t="s">
        <v>19</v>
      </c>
      <c r="C14" s="30" t="s">
        <v>19</v>
      </c>
      <c r="D14" s="30" t="s">
        <v>57</v>
      </c>
      <c r="E14" s="32" t="s">
        <v>58</v>
      </c>
      <c r="F14" s="34" t="s">
        <v>59</v>
      </c>
      <c r="G14" s="36" t="s">
        <v>60</v>
      </c>
      <c r="H14" s="36"/>
      <c r="I14" s="36"/>
      <c r="J14" s="32" t="s">
        <v>26</v>
      </c>
      <c r="K14" s="32" t="s">
        <v>61</v>
      </c>
      <c r="M14" s="9"/>
      <c r="N14" s="30" t="s">
        <v>19</v>
      </c>
      <c r="O14" s="30" t="s">
        <v>19</v>
      </c>
      <c r="P14" s="30" t="s">
        <v>57</v>
      </c>
      <c r="Q14" s="32" t="s">
        <v>58</v>
      </c>
      <c r="R14" s="34" t="s">
        <v>59</v>
      </c>
      <c r="S14" s="36" t="s">
        <v>60</v>
      </c>
      <c r="T14" s="36"/>
      <c r="U14" s="36"/>
      <c r="V14" s="32" t="s">
        <v>26</v>
      </c>
      <c r="W14" s="32" t="s">
        <v>61</v>
      </c>
    </row>
    <row r="15" spans="1:24" ht="11.1" customHeight="1" x14ac:dyDescent="0.2">
      <c r="A15" s="10"/>
      <c r="B15" s="31"/>
      <c r="C15" s="31"/>
      <c r="D15" s="31"/>
      <c r="E15" s="33"/>
      <c r="F15" s="35"/>
      <c r="G15" s="20" t="s">
        <v>62</v>
      </c>
      <c r="H15" s="20"/>
      <c r="I15" s="20"/>
      <c r="J15" s="33"/>
      <c r="K15" s="33"/>
      <c r="L15" s="11"/>
      <c r="M15" s="10"/>
      <c r="N15" s="31"/>
      <c r="O15" s="31"/>
      <c r="P15" s="31"/>
      <c r="Q15" s="33"/>
      <c r="R15" s="35"/>
      <c r="S15" s="20" t="s">
        <v>62</v>
      </c>
      <c r="T15" s="20"/>
      <c r="U15" s="20"/>
      <c r="V15" s="33"/>
      <c r="W15" s="33"/>
      <c r="X15" s="11"/>
    </row>
    <row r="16" spans="1:24" ht="11.1" customHeight="1" x14ac:dyDescent="0.2">
      <c r="A16" s="12"/>
      <c r="B16" s="13" t="s">
        <v>101</v>
      </c>
      <c r="C16" s="13" t="s">
        <v>102</v>
      </c>
      <c r="D16" s="13" t="s">
        <v>103</v>
      </c>
      <c r="E16" s="13">
        <f>E14+E12+E10</f>
        <v>343.25</v>
      </c>
      <c r="F16" s="14"/>
      <c r="G16" s="37" t="s">
        <v>14</v>
      </c>
      <c r="H16" s="37"/>
      <c r="I16" s="37"/>
      <c r="J16" s="14"/>
      <c r="K16" s="13" t="s">
        <v>104</v>
      </c>
      <c r="M16" s="12"/>
      <c r="N16" s="13" t="s">
        <v>101</v>
      </c>
      <c r="O16" s="13" t="s">
        <v>102</v>
      </c>
      <c r="P16" s="13" t="s">
        <v>103</v>
      </c>
      <c r="Q16" s="13">
        <f>Q14+Q12+Q10</f>
        <v>343.25</v>
      </c>
      <c r="R16" s="14"/>
      <c r="S16" s="37" t="s">
        <v>14</v>
      </c>
      <c r="T16" s="37"/>
      <c r="U16" s="37"/>
      <c r="V16" s="14"/>
      <c r="W16" s="13" t="s">
        <v>104</v>
      </c>
    </row>
    <row r="17" spans="1:24" s="1" customFormat="1" ht="11.1" customHeight="1" x14ac:dyDescent="0.2">
      <c r="A17" s="6"/>
      <c r="B17" s="7"/>
      <c r="C17" s="7"/>
      <c r="D17" s="7"/>
      <c r="E17" s="7"/>
      <c r="F17" s="7"/>
      <c r="G17" s="29" t="s">
        <v>40</v>
      </c>
      <c r="H17" s="29"/>
      <c r="I17" s="29"/>
      <c r="J17" s="8"/>
      <c r="K17" s="8"/>
      <c r="M17" s="6"/>
      <c r="N17" s="7"/>
      <c r="O17" s="7"/>
      <c r="P17" s="7"/>
      <c r="Q17" s="7"/>
      <c r="R17" s="7"/>
      <c r="S17" s="29" t="s">
        <v>40</v>
      </c>
      <c r="T17" s="29"/>
      <c r="U17" s="29"/>
      <c r="V17" s="8"/>
      <c r="W17" s="8"/>
    </row>
    <row r="18" spans="1:24" s="1" customFormat="1" ht="9.9499999999999993" customHeight="1" x14ac:dyDescent="0.2">
      <c r="A18" s="9"/>
      <c r="B18" s="30" t="s">
        <v>63</v>
      </c>
      <c r="C18" s="30" t="s">
        <v>64</v>
      </c>
      <c r="D18" s="30" t="s">
        <v>65</v>
      </c>
      <c r="E18" s="32" t="s">
        <v>66</v>
      </c>
      <c r="F18" s="34" t="s">
        <v>67</v>
      </c>
      <c r="G18" s="36" t="s">
        <v>68</v>
      </c>
      <c r="H18" s="36"/>
      <c r="I18" s="36"/>
      <c r="J18" s="32">
        <v>150</v>
      </c>
      <c r="K18" s="32" t="s">
        <v>69</v>
      </c>
      <c r="M18" s="9"/>
      <c r="N18" s="30" t="s">
        <v>63</v>
      </c>
      <c r="O18" s="30" t="s">
        <v>64</v>
      </c>
      <c r="P18" s="30" t="s">
        <v>65</v>
      </c>
      <c r="Q18" s="32" t="s">
        <v>66</v>
      </c>
      <c r="R18" s="34" t="s">
        <v>67</v>
      </c>
      <c r="S18" s="36" t="s">
        <v>68</v>
      </c>
      <c r="T18" s="36"/>
      <c r="U18" s="36"/>
      <c r="V18" s="32">
        <v>150</v>
      </c>
      <c r="W18" s="32" t="s">
        <v>69</v>
      </c>
    </row>
    <row r="19" spans="1:24" ht="11.1" customHeight="1" x14ac:dyDescent="0.2">
      <c r="A19" s="10"/>
      <c r="B19" s="31"/>
      <c r="C19" s="31"/>
      <c r="D19" s="31"/>
      <c r="E19" s="33"/>
      <c r="F19" s="35"/>
      <c r="G19" s="20" t="s">
        <v>70</v>
      </c>
      <c r="H19" s="20"/>
      <c r="I19" s="20"/>
      <c r="J19" s="33"/>
      <c r="K19" s="33"/>
      <c r="L19" s="11"/>
      <c r="M19" s="10"/>
      <c r="N19" s="31"/>
      <c r="O19" s="31"/>
      <c r="P19" s="31"/>
      <c r="Q19" s="33"/>
      <c r="R19" s="35"/>
      <c r="S19" s="20" t="s">
        <v>70</v>
      </c>
      <c r="T19" s="20"/>
      <c r="U19" s="20"/>
      <c r="V19" s="33"/>
      <c r="W19" s="33"/>
      <c r="X19" s="11"/>
    </row>
    <row r="20" spans="1:24" ht="11.1" customHeight="1" x14ac:dyDescent="0.2">
      <c r="A20" s="12"/>
      <c r="B20" s="13" t="s">
        <v>63</v>
      </c>
      <c r="C20" s="13" t="s">
        <v>64</v>
      </c>
      <c r="D20" s="13" t="s">
        <v>65</v>
      </c>
      <c r="E20" s="13" t="s">
        <v>66</v>
      </c>
      <c r="F20" s="14"/>
      <c r="G20" s="37" t="s">
        <v>14</v>
      </c>
      <c r="H20" s="37"/>
      <c r="I20" s="37"/>
      <c r="J20" s="14"/>
      <c r="K20" s="13" t="s">
        <v>69</v>
      </c>
      <c r="M20" s="12"/>
      <c r="N20" s="13" t="s">
        <v>63</v>
      </c>
      <c r="O20" s="13" t="s">
        <v>64</v>
      </c>
      <c r="P20" s="13" t="s">
        <v>65</v>
      </c>
      <c r="Q20" s="13" t="s">
        <v>66</v>
      </c>
      <c r="R20" s="14"/>
      <c r="S20" s="37" t="s">
        <v>14</v>
      </c>
      <c r="T20" s="37"/>
      <c r="U20" s="37"/>
      <c r="V20" s="14"/>
      <c r="W20" s="13" t="s">
        <v>69</v>
      </c>
    </row>
    <row r="21" spans="1:24" s="1" customFormat="1" ht="11.1" customHeight="1" x14ac:dyDescent="0.2">
      <c r="A21" s="6"/>
      <c r="B21" s="7"/>
      <c r="C21" s="7"/>
      <c r="D21" s="7"/>
      <c r="E21" s="7"/>
      <c r="F21" s="7"/>
      <c r="G21" s="29" t="s">
        <v>16</v>
      </c>
      <c r="H21" s="29"/>
      <c r="I21" s="29"/>
      <c r="J21" s="8"/>
      <c r="K21" s="8"/>
      <c r="M21" s="6"/>
      <c r="N21" s="7"/>
      <c r="O21" s="7"/>
      <c r="P21" s="7"/>
      <c r="Q21" s="7"/>
      <c r="R21" s="7"/>
      <c r="S21" s="29" t="s">
        <v>16</v>
      </c>
      <c r="T21" s="29"/>
      <c r="U21" s="29"/>
      <c r="V21" s="8"/>
      <c r="W21" s="8"/>
    </row>
    <row r="22" spans="1:24" s="1" customFormat="1" ht="9.9499999999999993" customHeight="1" x14ac:dyDescent="0.2">
      <c r="A22" s="9"/>
      <c r="B22" s="30" t="s">
        <v>71</v>
      </c>
      <c r="C22" s="30" t="s">
        <v>25</v>
      </c>
      <c r="D22" s="30" t="s">
        <v>72</v>
      </c>
      <c r="E22" s="32" t="s">
        <v>73</v>
      </c>
      <c r="F22" s="34" t="s">
        <v>74</v>
      </c>
      <c r="G22" s="36" t="s">
        <v>75</v>
      </c>
      <c r="H22" s="36"/>
      <c r="I22" s="36"/>
      <c r="J22" s="32" t="s">
        <v>76</v>
      </c>
      <c r="K22" s="32" t="s">
        <v>77</v>
      </c>
      <c r="M22" s="9"/>
      <c r="N22" s="30" t="s">
        <v>71</v>
      </c>
      <c r="O22" s="30" t="s">
        <v>25</v>
      </c>
      <c r="P22" s="30" t="s">
        <v>72</v>
      </c>
      <c r="Q22" s="32" t="s">
        <v>73</v>
      </c>
      <c r="R22" s="34" t="s">
        <v>74</v>
      </c>
      <c r="S22" s="36" t="s">
        <v>75</v>
      </c>
      <c r="T22" s="36"/>
      <c r="U22" s="36"/>
      <c r="V22" s="32" t="s">
        <v>76</v>
      </c>
      <c r="W22" s="32" t="s">
        <v>77</v>
      </c>
    </row>
    <row r="23" spans="1:24" ht="15.95" customHeight="1" x14ac:dyDescent="0.2">
      <c r="A23" s="10"/>
      <c r="B23" s="31"/>
      <c r="C23" s="31"/>
      <c r="D23" s="31"/>
      <c r="E23" s="33"/>
      <c r="F23" s="35"/>
      <c r="G23" s="20" t="s">
        <v>78</v>
      </c>
      <c r="H23" s="20"/>
      <c r="I23" s="20"/>
      <c r="J23" s="33"/>
      <c r="K23" s="33"/>
      <c r="L23" s="11"/>
      <c r="M23" s="10"/>
      <c r="N23" s="31"/>
      <c r="O23" s="31"/>
      <c r="P23" s="31"/>
      <c r="Q23" s="33"/>
      <c r="R23" s="35"/>
      <c r="S23" s="20" t="s">
        <v>78</v>
      </c>
      <c r="T23" s="20"/>
      <c r="U23" s="20"/>
      <c r="V23" s="33"/>
      <c r="W23" s="33"/>
      <c r="X23" s="11"/>
    </row>
    <row r="24" spans="1:24" s="1" customFormat="1" ht="9.9499999999999993" customHeight="1" x14ac:dyDescent="0.2">
      <c r="A24" s="9"/>
      <c r="B24" s="30" t="s">
        <v>105</v>
      </c>
      <c r="C24" s="30" t="s">
        <v>106</v>
      </c>
      <c r="D24" s="30" t="s">
        <v>107</v>
      </c>
      <c r="E24" s="32" t="s">
        <v>108</v>
      </c>
      <c r="F24" s="34" t="s">
        <v>109</v>
      </c>
      <c r="G24" s="36" t="s">
        <v>110</v>
      </c>
      <c r="H24" s="36"/>
      <c r="I24" s="36"/>
      <c r="J24" s="32" t="s">
        <v>111</v>
      </c>
      <c r="K24" s="32" t="s">
        <v>112</v>
      </c>
      <c r="M24" s="9"/>
      <c r="N24" s="30" t="s">
        <v>105</v>
      </c>
      <c r="O24" s="30" t="s">
        <v>106</v>
      </c>
      <c r="P24" s="30" t="s">
        <v>107</v>
      </c>
      <c r="Q24" s="32" t="s">
        <v>108</v>
      </c>
      <c r="R24" s="34" t="s">
        <v>109</v>
      </c>
      <c r="S24" s="36" t="s">
        <v>110</v>
      </c>
      <c r="T24" s="36"/>
      <c r="U24" s="36"/>
      <c r="V24" s="32" t="s">
        <v>111</v>
      </c>
      <c r="W24" s="32" t="s">
        <v>112</v>
      </c>
    </row>
    <row r="25" spans="1:24" ht="15.95" customHeight="1" x14ac:dyDescent="0.2">
      <c r="A25" s="10"/>
      <c r="B25" s="31"/>
      <c r="C25" s="31"/>
      <c r="D25" s="31"/>
      <c r="E25" s="33"/>
      <c r="F25" s="35"/>
      <c r="G25" s="20" t="s">
        <v>113</v>
      </c>
      <c r="H25" s="20"/>
      <c r="I25" s="20"/>
      <c r="J25" s="33"/>
      <c r="K25" s="33"/>
      <c r="L25" s="11"/>
      <c r="M25" s="10"/>
      <c r="N25" s="31"/>
      <c r="O25" s="31"/>
      <c r="P25" s="31"/>
      <c r="Q25" s="33"/>
      <c r="R25" s="35"/>
      <c r="S25" s="20" t="s">
        <v>113</v>
      </c>
      <c r="T25" s="20"/>
      <c r="U25" s="20"/>
      <c r="V25" s="33"/>
      <c r="W25" s="33"/>
      <c r="X25" s="11"/>
    </row>
    <row r="26" spans="1:24" s="1" customFormat="1" ht="9.9499999999999993" customHeight="1" x14ac:dyDescent="0.2">
      <c r="A26" s="9"/>
      <c r="B26" s="30" t="s">
        <v>114</v>
      </c>
      <c r="C26" s="30" t="s">
        <v>115</v>
      </c>
      <c r="D26" s="30" t="s">
        <v>116</v>
      </c>
      <c r="E26" s="32" t="s">
        <v>117</v>
      </c>
      <c r="F26" s="34" t="s">
        <v>118</v>
      </c>
      <c r="G26" s="36" t="s">
        <v>119</v>
      </c>
      <c r="H26" s="36"/>
      <c r="I26" s="36"/>
      <c r="J26" s="32" t="s">
        <v>17</v>
      </c>
      <c r="K26" s="32" t="s">
        <v>120</v>
      </c>
      <c r="M26" s="9"/>
      <c r="N26" s="30" t="s">
        <v>114</v>
      </c>
      <c r="O26" s="30" t="s">
        <v>115</v>
      </c>
      <c r="P26" s="30" t="s">
        <v>116</v>
      </c>
      <c r="Q26" s="32" t="s">
        <v>117</v>
      </c>
      <c r="R26" s="34" t="s">
        <v>118</v>
      </c>
      <c r="S26" s="36" t="s">
        <v>119</v>
      </c>
      <c r="T26" s="36"/>
      <c r="U26" s="36"/>
      <c r="V26" s="32" t="s">
        <v>17</v>
      </c>
      <c r="W26" s="32" t="s">
        <v>120</v>
      </c>
    </row>
    <row r="27" spans="1:24" ht="15.95" customHeight="1" x14ac:dyDescent="0.2">
      <c r="A27" s="10"/>
      <c r="B27" s="31"/>
      <c r="C27" s="31"/>
      <c r="D27" s="31"/>
      <c r="E27" s="33"/>
      <c r="F27" s="35"/>
      <c r="G27" s="20" t="s">
        <v>121</v>
      </c>
      <c r="H27" s="20"/>
      <c r="I27" s="20"/>
      <c r="J27" s="33"/>
      <c r="K27" s="33"/>
      <c r="L27" s="11"/>
      <c r="M27" s="10"/>
      <c r="N27" s="31"/>
      <c r="O27" s="31"/>
      <c r="P27" s="31"/>
      <c r="Q27" s="33"/>
      <c r="R27" s="35"/>
      <c r="S27" s="20" t="s">
        <v>121</v>
      </c>
      <c r="T27" s="20"/>
      <c r="U27" s="20"/>
      <c r="V27" s="33"/>
      <c r="W27" s="33"/>
      <c r="X27" s="11"/>
    </row>
    <row r="28" spans="1:24" s="1" customFormat="1" ht="9.9499999999999993" customHeight="1" x14ac:dyDescent="0.2">
      <c r="A28" s="9"/>
      <c r="B28" s="30" t="s">
        <v>79</v>
      </c>
      <c r="C28" s="30" t="s">
        <v>80</v>
      </c>
      <c r="D28" s="30" t="s">
        <v>47</v>
      </c>
      <c r="E28" s="32" t="s">
        <v>81</v>
      </c>
      <c r="F28" s="34" t="s">
        <v>82</v>
      </c>
      <c r="G28" s="36" t="s">
        <v>83</v>
      </c>
      <c r="H28" s="36"/>
      <c r="I28" s="36"/>
      <c r="J28" s="32" t="s">
        <v>26</v>
      </c>
      <c r="K28" s="32" t="s">
        <v>84</v>
      </c>
      <c r="M28" s="9"/>
      <c r="N28" s="30" t="s">
        <v>79</v>
      </c>
      <c r="O28" s="30" t="s">
        <v>80</v>
      </c>
      <c r="P28" s="30" t="s">
        <v>47</v>
      </c>
      <c r="Q28" s="32" t="s">
        <v>81</v>
      </c>
      <c r="R28" s="34" t="s">
        <v>82</v>
      </c>
      <c r="S28" s="36" t="s">
        <v>83</v>
      </c>
      <c r="T28" s="36"/>
      <c r="U28" s="36"/>
      <c r="V28" s="32" t="s">
        <v>26</v>
      </c>
      <c r="W28" s="32" t="s">
        <v>84</v>
      </c>
    </row>
    <row r="29" spans="1:24" ht="15.95" customHeight="1" x14ac:dyDescent="0.2">
      <c r="A29" s="10"/>
      <c r="B29" s="31"/>
      <c r="C29" s="31"/>
      <c r="D29" s="31"/>
      <c r="E29" s="33"/>
      <c r="F29" s="35"/>
      <c r="G29" s="20" t="s">
        <v>85</v>
      </c>
      <c r="H29" s="20"/>
      <c r="I29" s="20"/>
      <c r="J29" s="33"/>
      <c r="K29" s="33"/>
      <c r="L29" s="11"/>
      <c r="M29" s="10"/>
      <c r="N29" s="31"/>
      <c r="O29" s="31"/>
      <c r="P29" s="31"/>
      <c r="Q29" s="33"/>
      <c r="R29" s="35"/>
      <c r="S29" s="20" t="s">
        <v>85</v>
      </c>
      <c r="T29" s="20"/>
      <c r="U29" s="20"/>
      <c r="V29" s="33"/>
      <c r="W29" s="33"/>
      <c r="X29" s="11"/>
    </row>
    <row r="30" spans="1:24" s="1" customFormat="1" ht="9.9499999999999993" customHeight="1" x14ac:dyDescent="0.2">
      <c r="A30" s="9"/>
      <c r="B30" s="15" t="s">
        <v>86</v>
      </c>
      <c r="C30" s="15" t="s">
        <v>87</v>
      </c>
      <c r="D30" s="15" t="s">
        <v>88</v>
      </c>
      <c r="E30" s="15" t="s">
        <v>89</v>
      </c>
      <c r="F30" s="14" t="s">
        <v>15</v>
      </c>
      <c r="G30" s="38" t="s">
        <v>23</v>
      </c>
      <c r="H30" s="38"/>
      <c r="I30" s="38"/>
      <c r="J30" s="15" t="s">
        <v>90</v>
      </c>
      <c r="K30" s="15" t="s">
        <v>91</v>
      </c>
      <c r="M30" s="9"/>
      <c r="N30" s="15" t="s">
        <v>86</v>
      </c>
      <c r="O30" s="15" t="s">
        <v>87</v>
      </c>
      <c r="P30" s="15" t="s">
        <v>88</v>
      </c>
      <c r="Q30" s="15" t="s">
        <v>89</v>
      </c>
      <c r="R30" s="14" t="s">
        <v>15</v>
      </c>
      <c r="S30" s="38" t="s">
        <v>23</v>
      </c>
      <c r="T30" s="38"/>
      <c r="U30" s="38"/>
      <c r="V30" s="15" t="s">
        <v>90</v>
      </c>
      <c r="W30" s="15" t="s">
        <v>91</v>
      </c>
    </row>
    <row r="31" spans="1:24" ht="11.1" customHeight="1" x14ac:dyDescent="0.2">
      <c r="A31" s="12"/>
      <c r="B31" s="13" t="s">
        <v>41</v>
      </c>
      <c r="C31" s="13" t="s">
        <v>122</v>
      </c>
      <c r="D31" s="13" t="s">
        <v>123</v>
      </c>
      <c r="E31" s="13" t="s">
        <v>124</v>
      </c>
      <c r="F31" s="14"/>
      <c r="G31" s="37" t="s">
        <v>14</v>
      </c>
      <c r="H31" s="37"/>
      <c r="I31" s="37"/>
      <c r="J31" s="14"/>
      <c r="K31" s="13" t="s">
        <v>125</v>
      </c>
      <c r="M31" s="12"/>
      <c r="N31" s="13" t="s">
        <v>41</v>
      </c>
      <c r="O31" s="13" t="s">
        <v>122</v>
      </c>
      <c r="P31" s="13" t="s">
        <v>123</v>
      </c>
      <c r="Q31" s="13" t="s">
        <v>124</v>
      </c>
      <c r="R31" s="14"/>
      <c r="S31" s="37" t="s">
        <v>14</v>
      </c>
      <c r="T31" s="37"/>
      <c r="U31" s="37"/>
      <c r="V31" s="14"/>
      <c r="W31" s="13" t="s">
        <v>125</v>
      </c>
    </row>
    <row r="32" spans="1:24" s="1" customFormat="1" ht="11.1" customHeight="1" x14ac:dyDescent="0.2">
      <c r="A32" s="6"/>
      <c r="B32" s="7"/>
      <c r="C32" s="7"/>
      <c r="D32" s="7"/>
      <c r="E32" s="7"/>
      <c r="F32" s="7"/>
      <c r="G32" s="29" t="s">
        <v>24</v>
      </c>
      <c r="H32" s="29"/>
      <c r="I32" s="29"/>
      <c r="J32" s="8"/>
      <c r="K32" s="8"/>
      <c r="M32" s="6"/>
      <c r="N32" s="7"/>
      <c r="O32" s="7"/>
      <c r="P32" s="7"/>
      <c r="Q32" s="7"/>
      <c r="R32" s="7"/>
      <c r="S32" s="29" t="s">
        <v>24</v>
      </c>
      <c r="T32" s="29"/>
      <c r="U32" s="29"/>
      <c r="V32" s="8"/>
      <c r="W32" s="8"/>
    </row>
    <row r="33" spans="1:24" s="1" customFormat="1" ht="9.9499999999999993" customHeight="1" x14ac:dyDescent="0.2">
      <c r="A33" s="9"/>
      <c r="B33" s="30" t="s">
        <v>92</v>
      </c>
      <c r="C33" s="30" t="s">
        <v>93</v>
      </c>
      <c r="D33" s="30" t="s">
        <v>94</v>
      </c>
      <c r="E33" s="32">
        <v>163.68</v>
      </c>
      <c r="F33" s="34" t="s">
        <v>95</v>
      </c>
      <c r="G33" s="36" t="s">
        <v>96</v>
      </c>
      <c r="H33" s="36"/>
      <c r="I33" s="36"/>
      <c r="J33" s="32" t="s">
        <v>46</v>
      </c>
      <c r="K33" s="32" t="s">
        <v>97</v>
      </c>
      <c r="M33" s="9"/>
      <c r="N33" s="30" t="s">
        <v>92</v>
      </c>
      <c r="O33" s="30" t="s">
        <v>93</v>
      </c>
      <c r="P33" s="30" t="s">
        <v>94</v>
      </c>
      <c r="Q33" s="32">
        <v>163.68</v>
      </c>
      <c r="R33" s="34" t="s">
        <v>95</v>
      </c>
      <c r="S33" s="36" t="s">
        <v>96</v>
      </c>
      <c r="T33" s="36"/>
      <c r="U33" s="36"/>
      <c r="V33" s="32" t="s">
        <v>46</v>
      </c>
      <c r="W33" s="32" t="s">
        <v>97</v>
      </c>
    </row>
    <row r="34" spans="1:24" ht="11.1" customHeight="1" x14ac:dyDescent="0.2">
      <c r="A34" s="10"/>
      <c r="B34" s="31"/>
      <c r="C34" s="31"/>
      <c r="D34" s="31"/>
      <c r="E34" s="33"/>
      <c r="F34" s="35"/>
      <c r="G34" s="20" t="s">
        <v>98</v>
      </c>
      <c r="H34" s="20"/>
      <c r="I34" s="20"/>
      <c r="J34" s="33"/>
      <c r="K34" s="33"/>
      <c r="L34" s="11"/>
      <c r="M34" s="10"/>
      <c r="N34" s="31"/>
      <c r="O34" s="31"/>
      <c r="P34" s="31"/>
      <c r="Q34" s="33"/>
      <c r="R34" s="35"/>
      <c r="S34" s="20" t="s">
        <v>98</v>
      </c>
      <c r="T34" s="20"/>
      <c r="U34" s="20"/>
      <c r="V34" s="33"/>
      <c r="W34" s="33"/>
      <c r="X34" s="11"/>
    </row>
    <row r="35" spans="1:24" s="1" customFormat="1" ht="9.9499999999999993" customHeight="1" x14ac:dyDescent="0.2">
      <c r="A35" s="9"/>
      <c r="B35" s="15" t="s">
        <v>126</v>
      </c>
      <c r="C35" s="15" t="s">
        <v>127</v>
      </c>
      <c r="D35" s="15" t="s">
        <v>128</v>
      </c>
      <c r="E35" s="15" t="s">
        <v>129</v>
      </c>
      <c r="F35" s="14" t="s">
        <v>15</v>
      </c>
      <c r="G35" s="38" t="s">
        <v>23</v>
      </c>
      <c r="H35" s="38"/>
      <c r="I35" s="38"/>
      <c r="J35" s="15" t="s">
        <v>130</v>
      </c>
      <c r="K35" s="15" t="s">
        <v>131</v>
      </c>
      <c r="M35" s="9"/>
      <c r="N35" s="15" t="s">
        <v>126</v>
      </c>
      <c r="O35" s="15" t="s">
        <v>127</v>
      </c>
      <c r="P35" s="15" t="s">
        <v>128</v>
      </c>
      <c r="Q35" s="15" t="s">
        <v>129</v>
      </c>
      <c r="R35" s="14" t="s">
        <v>15</v>
      </c>
      <c r="S35" s="38" t="s">
        <v>23</v>
      </c>
      <c r="T35" s="38"/>
      <c r="U35" s="38"/>
      <c r="V35" s="15" t="s">
        <v>130</v>
      </c>
      <c r="W35" s="15" t="s">
        <v>131</v>
      </c>
    </row>
    <row r="36" spans="1:24" s="1" customFormat="1" ht="9.9499999999999993" customHeight="1" x14ac:dyDescent="0.2">
      <c r="A36" s="9"/>
      <c r="B36" s="30" t="s">
        <v>18</v>
      </c>
      <c r="C36" s="30" t="s">
        <v>19</v>
      </c>
      <c r="D36" s="30" t="s">
        <v>42</v>
      </c>
      <c r="E36" s="32" t="s">
        <v>43</v>
      </c>
      <c r="F36" s="34" t="s">
        <v>20</v>
      </c>
      <c r="G36" s="36" t="s">
        <v>21</v>
      </c>
      <c r="H36" s="36"/>
      <c r="I36" s="36"/>
      <c r="J36" s="32" t="s">
        <v>44</v>
      </c>
      <c r="K36" s="32" t="s">
        <v>45</v>
      </c>
      <c r="M36" s="9"/>
      <c r="N36" s="30" t="s">
        <v>18</v>
      </c>
      <c r="O36" s="30" t="s">
        <v>19</v>
      </c>
      <c r="P36" s="30" t="s">
        <v>42</v>
      </c>
      <c r="Q36" s="32" t="s">
        <v>43</v>
      </c>
      <c r="R36" s="34" t="s">
        <v>20</v>
      </c>
      <c r="S36" s="36" t="s">
        <v>21</v>
      </c>
      <c r="T36" s="36"/>
      <c r="U36" s="36"/>
      <c r="V36" s="32" t="s">
        <v>44</v>
      </c>
      <c r="W36" s="32" t="s">
        <v>45</v>
      </c>
    </row>
    <row r="37" spans="1:24" ht="11.1" customHeight="1" x14ac:dyDescent="0.2">
      <c r="A37" s="10"/>
      <c r="B37" s="31"/>
      <c r="C37" s="31"/>
      <c r="D37" s="31"/>
      <c r="E37" s="33"/>
      <c r="F37" s="35"/>
      <c r="G37" s="20" t="s">
        <v>22</v>
      </c>
      <c r="H37" s="20"/>
      <c r="I37" s="20"/>
      <c r="J37" s="33"/>
      <c r="K37" s="33"/>
      <c r="L37" s="11"/>
      <c r="M37" s="10"/>
      <c r="N37" s="31"/>
      <c r="O37" s="31"/>
      <c r="P37" s="31"/>
      <c r="Q37" s="33"/>
      <c r="R37" s="35"/>
      <c r="S37" s="20" t="s">
        <v>22</v>
      </c>
      <c r="T37" s="20"/>
      <c r="U37" s="20"/>
      <c r="V37" s="33"/>
      <c r="W37" s="33"/>
      <c r="X37" s="11"/>
    </row>
    <row r="38" spans="1:24" ht="11.1" customHeight="1" x14ac:dyDescent="0.2">
      <c r="A38" s="12"/>
      <c r="B38" s="13" t="s">
        <v>132</v>
      </c>
      <c r="C38" s="13" t="s">
        <v>133</v>
      </c>
      <c r="D38" s="13" t="s">
        <v>134</v>
      </c>
      <c r="E38" s="13">
        <f>E36+E35+E33</f>
        <v>257.63</v>
      </c>
      <c r="F38" s="14"/>
      <c r="G38" s="37" t="s">
        <v>14</v>
      </c>
      <c r="H38" s="37"/>
      <c r="I38" s="37"/>
      <c r="J38" s="14"/>
      <c r="K38" s="13" t="s">
        <v>135</v>
      </c>
      <c r="M38" s="12"/>
      <c r="N38" s="13" t="s">
        <v>132</v>
      </c>
      <c r="O38" s="13" t="s">
        <v>133</v>
      </c>
      <c r="P38" s="13" t="s">
        <v>134</v>
      </c>
      <c r="Q38" s="13">
        <f>Q36+Q35+Q33</f>
        <v>257.63</v>
      </c>
      <c r="R38" s="14"/>
      <c r="S38" s="37" t="s">
        <v>14</v>
      </c>
      <c r="T38" s="37"/>
      <c r="U38" s="37"/>
      <c r="V38" s="14"/>
      <c r="W38" s="13" t="s">
        <v>135</v>
      </c>
    </row>
    <row r="39" spans="1:24" s="16" customFormat="1" ht="11.1" customHeight="1" x14ac:dyDescent="0.2">
      <c r="A39" s="17"/>
      <c r="B39" s="13" t="s">
        <v>136</v>
      </c>
      <c r="C39" s="13" t="s">
        <v>137</v>
      </c>
      <c r="D39" s="13" t="s">
        <v>138</v>
      </c>
      <c r="E39" s="13" t="s">
        <v>139</v>
      </c>
      <c r="F39" s="13"/>
      <c r="G39" s="37" t="s">
        <v>27</v>
      </c>
      <c r="H39" s="37"/>
      <c r="I39" s="37"/>
      <c r="J39" s="18"/>
      <c r="K39" s="13" t="s">
        <v>28</v>
      </c>
      <c r="M39" s="17"/>
      <c r="N39" s="13" t="s">
        <v>136</v>
      </c>
      <c r="O39" s="13" t="s">
        <v>137</v>
      </c>
      <c r="P39" s="13" t="s">
        <v>138</v>
      </c>
      <c r="Q39" s="13" t="s">
        <v>139</v>
      </c>
      <c r="R39" s="13"/>
      <c r="S39" s="37" t="s">
        <v>27</v>
      </c>
      <c r="T39" s="37"/>
      <c r="U39" s="37"/>
      <c r="V39" s="18"/>
      <c r="W39" s="13" t="s">
        <v>28</v>
      </c>
    </row>
    <row r="40" spans="1:24" s="1" customFormat="1" ht="12.95" customHeight="1" x14ac:dyDescent="0.2"/>
    <row r="41" spans="1:24" s="19" customFormat="1" ht="9" customHeight="1" x14ac:dyDescent="0.2">
      <c r="F41" s="39" t="s">
        <v>29</v>
      </c>
      <c r="G41" s="39"/>
      <c r="I41" s="40" t="s">
        <v>30</v>
      </c>
      <c r="J41" s="40"/>
      <c r="K41" s="40"/>
      <c r="R41" s="39" t="s">
        <v>29</v>
      </c>
      <c r="S41" s="39"/>
      <c r="U41" s="40" t="s">
        <v>30</v>
      </c>
      <c r="V41" s="40"/>
      <c r="W41" s="40"/>
    </row>
    <row r="42" spans="1:24" s="19" customFormat="1" ht="9" customHeight="1" x14ac:dyDescent="0.2"/>
    <row r="43" spans="1:24" s="19" customFormat="1" ht="9" customHeight="1" x14ac:dyDescent="0.2">
      <c r="F43" s="19" t="s">
        <v>31</v>
      </c>
      <c r="I43" s="40" t="s">
        <v>32</v>
      </c>
      <c r="J43" s="40"/>
      <c r="K43" s="40"/>
      <c r="R43" s="19" t="s">
        <v>31</v>
      </c>
      <c r="U43" s="40" t="s">
        <v>32</v>
      </c>
      <c r="V43" s="40"/>
      <c r="W43" s="40"/>
    </row>
    <row r="44" spans="1:24" s="19" customFormat="1" ht="9" customHeight="1" x14ac:dyDescent="0.2"/>
    <row r="45" spans="1:24" s="19" customFormat="1" ht="9" customHeight="1" x14ac:dyDescent="0.2">
      <c r="F45" s="19" t="s">
        <v>33</v>
      </c>
      <c r="R45" s="19" t="s">
        <v>33</v>
      </c>
    </row>
    <row r="46" spans="1:24" s="1" customFormat="1" ht="11.1" customHeight="1" x14ac:dyDescent="0.2"/>
    <row r="47" spans="1:24" s="1" customFormat="1" ht="15.95" customHeight="1" x14ac:dyDescent="0.2"/>
  </sheetData>
  <mergeCells count="222">
    <mergeCell ref="G38:I38"/>
    <mergeCell ref="S38:U38"/>
    <mergeCell ref="G39:I39"/>
    <mergeCell ref="S39:U39"/>
    <mergeCell ref="F41:G41"/>
    <mergeCell ref="I41:K41"/>
    <mergeCell ref="R41:S41"/>
    <mergeCell ref="U41:W41"/>
    <mergeCell ref="I43:K43"/>
    <mergeCell ref="U43:W43"/>
    <mergeCell ref="V33:V34"/>
    <mergeCell ref="W33:W34"/>
    <mergeCell ref="G34:I34"/>
    <mergeCell ref="S34:U34"/>
    <mergeCell ref="G35:I35"/>
    <mergeCell ref="S35:U35"/>
    <mergeCell ref="B36:B37"/>
    <mergeCell ref="C36:C37"/>
    <mergeCell ref="D36:D37"/>
    <mergeCell ref="E36:E37"/>
    <mergeCell ref="F36:F37"/>
    <mergeCell ref="G36:I36"/>
    <mergeCell ref="J36:J37"/>
    <mergeCell ref="K36:K37"/>
    <mergeCell ref="N36:N37"/>
    <mergeCell ref="O36:O37"/>
    <mergeCell ref="P36:P37"/>
    <mergeCell ref="Q36:Q37"/>
    <mergeCell ref="R36:R37"/>
    <mergeCell ref="S36:U36"/>
    <mergeCell ref="V36:V37"/>
    <mergeCell ref="W36:W37"/>
    <mergeCell ref="G37:I37"/>
    <mergeCell ref="S37:U37"/>
    <mergeCell ref="G30:I30"/>
    <mergeCell ref="S30:U30"/>
    <mergeCell ref="G31:I31"/>
    <mergeCell ref="S31:U31"/>
    <mergeCell ref="G32:I32"/>
    <mergeCell ref="S32:U32"/>
    <mergeCell ref="B33:B34"/>
    <mergeCell ref="C33:C34"/>
    <mergeCell ref="D33:D34"/>
    <mergeCell ref="E33:E34"/>
    <mergeCell ref="F33:F34"/>
    <mergeCell ref="G33:I33"/>
    <mergeCell ref="J33:J34"/>
    <mergeCell ref="K33:K34"/>
    <mergeCell ref="N33:N34"/>
    <mergeCell ref="O33:O34"/>
    <mergeCell ref="P33:P34"/>
    <mergeCell ref="Q33:Q34"/>
    <mergeCell ref="R33:R34"/>
    <mergeCell ref="S33:U33"/>
    <mergeCell ref="B28:B29"/>
    <mergeCell ref="C28:C29"/>
    <mergeCell ref="D28:D29"/>
    <mergeCell ref="E28:E29"/>
    <mergeCell ref="F28:F29"/>
    <mergeCell ref="G28:I28"/>
    <mergeCell ref="J28:J29"/>
    <mergeCell ref="K28:K29"/>
    <mergeCell ref="N28:N29"/>
    <mergeCell ref="O28:O29"/>
    <mergeCell ref="P28:P29"/>
    <mergeCell ref="Q28:Q29"/>
    <mergeCell ref="R28:R29"/>
    <mergeCell ref="S28:U28"/>
    <mergeCell ref="V28:V29"/>
    <mergeCell ref="W28:W29"/>
    <mergeCell ref="G29:I29"/>
    <mergeCell ref="S29:U29"/>
    <mergeCell ref="B26:B27"/>
    <mergeCell ref="C26:C27"/>
    <mergeCell ref="D26:D27"/>
    <mergeCell ref="E26:E27"/>
    <mergeCell ref="F26:F27"/>
    <mergeCell ref="G26:I26"/>
    <mergeCell ref="J26:J27"/>
    <mergeCell ref="K26:K27"/>
    <mergeCell ref="N26:N27"/>
    <mergeCell ref="O26:O27"/>
    <mergeCell ref="P26:P27"/>
    <mergeCell ref="Q26:Q27"/>
    <mergeCell ref="R26:R27"/>
    <mergeCell ref="S26:U26"/>
    <mergeCell ref="V26:V27"/>
    <mergeCell ref="W26:W27"/>
    <mergeCell ref="G27:I27"/>
    <mergeCell ref="S27:U27"/>
    <mergeCell ref="B24:B25"/>
    <mergeCell ref="C24:C25"/>
    <mergeCell ref="D24:D25"/>
    <mergeCell ref="E24:E25"/>
    <mergeCell ref="F24:F25"/>
    <mergeCell ref="G24:I24"/>
    <mergeCell ref="J24:J25"/>
    <mergeCell ref="K24:K25"/>
    <mergeCell ref="N24:N25"/>
    <mergeCell ref="O24:O25"/>
    <mergeCell ref="P24:P25"/>
    <mergeCell ref="Q24:Q25"/>
    <mergeCell ref="R24:R25"/>
    <mergeCell ref="S24:U24"/>
    <mergeCell ref="V24:V25"/>
    <mergeCell ref="W24:W25"/>
    <mergeCell ref="G25:I25"/>
    <mergeCell ref="S25:U25"/>
    <mergeCell ref="V18:V19"/>
    <mergeCell ref="W18:W19"/>
    <mergeCell ref="G19:I19"/>
    <mergeCell ref="S19:U19"/>
    <mergeCell ref="G20:I20"/>
    <mergeCell ref="S20:U20"/>
    <mergeCell ref="G21:I21"/>
    <mergeCell ref="S21:U21"/>
    <mergeCell ref="B22:B23"/>
    <mergeCell ref="C22:C23"/>
    <mergeCell ref="D22:D23"/>
    <mergeCell ref="E22:E23"/>
    <mergeCell ref="F22:F23"/>
    <mergeCell ref="G22:I22"/>
    <mergeCell ref="J22:J23"/>
    <mergeCell ref="K22:K23"/>
    <mergeCell ref="N22:N23"/>
    <mergeCell ref="O22:O23"/>
    <mergeCell ref="P22:P23"/>
    <mergeCell ref="Q22:Q23"/>
    <mergeCell ref="R22:R23"/>
    <mergeCell ref="S22:U22"/>
    <mergeCell ref="V22:V23"/>
    <mergeCell ref="W22:W23"/>
    <mergeCell ref="G23:I23"/>
    <mergeCell ref="S23:U23"/>
    <mergeCell ref="G16:I16"/>
    <mergeCell ref="S16:U16"/>
    <mergeCell ref="G17:I17"/>
    <mergeCell ref="S17:U17"/>
    <mergeCell ref="B18:B19"/>
    <mergeCell ref="C18:C19"/>
    <mergeCell ref="D18:D19"/>
    <mergeCell ref="E18:E19"/>
    <mergeCell ref="F18:F19"/>
    <mergeCell ref="G18:I18"/>
    <mergeCell ref="J18:J19"/>
    <mergeCell ref="K18:K19"/>
    <mergeCell ref="N18:N19"/>
    <mergeCell ref="O18:O19"/>
    <mergeCell ref="P18:P19"/>
    <mergeCell ref="Q18:Q19"/>
    <mergeCell ref="R18:R19"/>
    <mergeCell ref="S18:U18"/>
    <mergeCell ref="B14:B15"/>
    <mergeCell ref="C14:C15"/>
    <mergeCell ref="D14:D15"/>
    <mergeCell ref="E14:E15"/>
    <mergeCell ref="F14:F15"/>
    <mergeCell ref="G14:I14"/>
    <mergeCell ref="J14:J15"/>
    <mergeCell ref="K14:K15"/>
    <mergeCell ref="N14:N15"/>
    <mergeCell ref="O14:O15"/>
    <mergeCell ref="P14:P15"/>
    <mergeCell ref="Q14:Q15"/>
    <mergeCell ref="R14:R15"/>
    <mergeCell ref="S14:U14"/>
    <mergeCell ref="V14:V15"/>
    <mergeCell ref="W14:W15"/>
    <mergeCell ref="G15:I15"/>
    <mergeCell ref="S15:U15"/>
    <mergeCell ref="B12:B13"/>
    <mergeCell ref="C12:C13"/>
    <mergeCell ref="D12:D13"/>
    <mergeCell ref="E12:E13"/>
    <mergeCell ref="F12:F13"/>
    <mergeCell ref="G12:I12"/>
    <mergeCell ref="J12:J13"/>
    <mergeCell ref="K12:K13"/>
    <mergeCell ref="N12:N13"/>
    <mergeCell ref="W10:W11"/>
    <mergeCell ref="O12:O13"/>
    <mergeCell ref="P12:P13"/>
    <mergeCell ref="Q12:Q13"/>
    <mergeCell ref="R12:R13"/>
    <mergeCell ref="S12:U12"/>
    <mergeCell ref="V12:V13"/>
    <mergeCell ref="W12:W13"/>
    <mergeCell ref="G13:I13"/>
    <mergeCell ref="S13:U13"/>
    <mergeCell ref="J10:J11"/>
    <mergeCell ref="K10:K11"/>
    <mergeCell ref="N10:N11"/>
    <mergeCell ref="O10:O11"/>
    <mergeCell ref="P10:P11"/>
    <mergeCell ref="Q10:Q11"/>
    <mergeCell ref="R10:R11"/>
    <mergeCell ref="S10:U10"/>
    <mergeCell ref="V10:V11"/>
    <mergeCell ref="G11:I11"/>
    <mergeCell ref="S11:U11"/>
    <mergeCell ref="B2:E3"/>
    <mergeCell ref="I2:K2"/>
    <mergeCell ref="N2:Q3"/>
    <mergeCell ref="U2:W2"/>
    <mergeCell ref="H3:K3"/>
    <mergeCell ref="T3:W3"/>
    <mergeCell ref="I4:K4"/>
    <mergeCell ref="U4:W4"/>
    <mergeCell ref="E6:K6"/>
    <mergeCell ref="Q6:W6"/>
    <mergeCell ref="E7:K7"/>
    <mergeCell ref="Q7:W7"/>
    <mergeCell ref="G8:I8"/>
    <mergeCell ref="S8:U8"/>
    <mergeCell ref="G9:I9"/>
    <mergeCell ref="S9:U9"/>
    <mergeCell ref="B10:B11"/>
    <mergeCell ref="C10:C11"/>
    <mergeCell ref="D10:D11"/>
    <mergeCell ref="E10:E11"/>
    <mergeCell ref="F10:F11"/>
    <mergeCell ref="G10:I10"/>
  </mergeCells>
  <pageMargins left="0.39370078740157483" right="0.39370078740157483" top="0.39370078740157483" bottom="0.39370078740157483" header="0" footer="0"/>
  <pageSetup paperSize="9" pageOrder="overThenDown" orientation="landscape"/>
  <rowBreaks count="1" manualBreakCount="1">
    <brk id="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Шавалеева Екатерина</cp:lastModifiedBy>
  <dcterms:modified xsi:type="dcterms:W3CDTF">2026-09-18T06:08:47Z</dcterms:modified>
</cp:coreProperties>
</file>